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средняя зп" sheetId="2" r:id="rId1"/>
    <sheet name="Лист3" sheetId="3" r:id="rId2"/>
  </sheets>
  <externalReferences>
    <externalReference r:id="rId3"/>
    <externalReference r:id="rId4"/>
  </externalReferences>
  <definedNames>
    <definedName name="_xlnm.Print_Area" localSheetId="0">'средняя зп'!$A$1:$E$25</definedName>
  </definedNames>
  <calcPr calcId="125725" fullPrecision="0"/>
</workbook>
</file>

<file path=xl/calcChain.xml><?xml version="1.0" encoding="utf-8"?>
<calcChain xmlns="http://schemas.openxmlformats.org/spreadsheetml/2006/main">
  <c r="E6" i="2"/>
  <c r="E5" l="1"/>
  <c r="E23"/>
  <c r="E22"/>
  <c r="E25"/>
  <c r="E24"/>
  <c r="E18"/>
  <c r="E17"/>
  <c r="E16"/>
  <c r="D15"/>
  <c r="E12"/>
  <c r="E11"/>
  <c r="E10"/>
  <c r="E9"/>
  <c r="E8"/>
  <c r="E7"/>
  <c r="E4"/>
  <c r="D8" l="1"/>
  <c r="D7"/>
  <c r="C7"/>
  <c r="D5"/>
  <c r="E21"/>
  <c r="E20"/>
  <c r="E19"/>
  <c r="E15"/>
  <c r="E14"/>
  <c r="E13"/>
</calcChain>
</file>

<file path=xl/sharedStrings.xml><?xml version="1.0" encoding="utf-8"?>
<sst xmlns="http://schemas.openxmlformats.org/spreadsheetml/2006/main" count="57" uniqueCount="42">
  <si>
    <t>№ п/п</t>
  </si>
  <si>
    <t>директор</t>
  </si>
  <si>
    <t>Наименование учреждения</t>
  </si>
  <si>
    <t>заместитель директора по учебной работе</t>
  </si>
  <si>
    <t>заместитель начальника</t>
  </si>
  <si>
    <t xml:space="preserve">заместитель директора </t>
  </si>
  <si>
    <t xml:space="preserve">Должность </t>
  </si>
  <si>
    <t>Маклакова Е.В.</t>
  </si>
  <si>
    <t>Грищенко И.А.</t>
  </si>
  <si>
    <t>Любим О.В.</t>
  </si>
  <si>
    <t>Бессонов А.В.</t>
  </si>
  <si>
    <t>Метляев С.В.</t>
  </si>
  <si>
    <t>Кононенко Л.И.</t>
  </si>
  <si>
    <t>Дубницкая Л.В.</t>
  </si>
  <si>
    <t>Бортникова Н.В.</t>
  </si>
  <si>
    <t>Смолин В.А.</t>
  </si>
  <si>
    <t>Анцифирова Т.И.</t>
  </si>
  <si>
    <t>Веремей Т.М.</t>
  </si>
  <si>
    <t>Воробьева И.И.</t>
  </si>
  <si>
    <t>Усманова Н.Д.</t>
  </si>
  <si>
    <t>Климина О.Н.</t>
  </si>
  <si>
    <t xml:space="preserve">начальник </t>
  </si>
  <si>
    <t>главный бухгалтер</t>
  </si>
  <si>
    <t>Муниципальное бюджетное учреждение культуры "Богучанский межпоселенческий районный Дом культуры"Янтарь""</t>
  </si>
  <si>
    <t>Муниципальное бюджетное учреждение культуры Богучанская межпоселенческая центральная районная библиотека</t>
  </si>
  <si>
    <t>Муниципальное бюджетное учреждение культуры "Богучанский краеведческий музей им.Д.М.Андона"</t>
  </si>
  <si>
    <t>Муниципальное кузенное учреждение "Управление культуры, физической культуры, спорта и молодежной политики Богучанского района"</t>
  </si>
  <si>
    <t>Муниципальное бюджетное учреждение  "Центр социализации и досуга молодежи"</t>
  </si>
  <si>
    <t>Муниципальное бюджетное  учреждение физкультурно-спортивный комплекс "Ангара"</t>
  </si>
  <si>
    <t>Муниципальное бюджетное учреждение дополнительного образования "МанзенскаяДШИ"</t>
  </si>
  <si>
    <t>Муниципальное бюджетное учреждение дополнительного образования "Богучанская ДШИ"</t>
  </si>
  <si>
    <t>Муниципальное бюджетное учреждение дополнительного образования  Ангарская ДШИ</t>
  </si>
  <si>
    <t>Муниципальное бюджетное учреждение дополнительного образования "Таежнинская ДШИ"</t>
  </si>
  <si>
    <t>Муниципальное бюджетное учреждение дополнительного образования "Пинчугская ДШИ"</t>
  </si>
  <si>
    <t>Муниципальное бюджетное учреждение дополнительного образования  Невонская ДШИ</t>
  </si>
  <si>
    <t>Тимофеев О.Ю.</t>
  </si>
  <si>
    <t>Медведева Ю.П.</t>
  </si>
  <si>
    <t>Верхотурова В.В</t>
  </si>
  <si>
    <t>Сведения о средней заработной плате руководителей учрежедний за 2024г.</t>
  </si>
  <si>
    <t xml:space="preserve">Средняя зарплата  </t>
  </si>
  <si>
    <t>Фамилия И.О.</t>
  </si>
  <si>
    <t>Семиган К.В.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</si>
</sst>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0" xfId="0" applyFont="1"/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8;&#1077;&#1076;&#1085;&#1103;&#1103;%20&#1047;&#1055;%20&#1088;&#1091;&#1082;&#1086;&#1074;&#1086;&#1076;&#1080;&#1090;&#1077;&#1083;&#1077;&#1081;%20&#1079;&#1072;%202024%20&#1085;&#1072;&#1096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8;&#1077;&#1076;&#1085;&#1103;&#1103;%20&#1047;&#1055;%20&#1088;&#1091;&#1082;&#1086;&#1074;&#1086;&#1076;&#1080;&#1090;&#1077;&#1083;&#1077;&#1081;%20&#1079;&#1072;%202022%20&#1085;&#1072;&#1096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няя зп"/>
      <sheetName val="Лист3"/>
    </sheetNames>
    <sheetDataSet>
      <sheetData sheetId="0">
        <row r="4">
          <cell r="F4">
            <v>67925.95</v>
          </cell>
        </row>
        <row r="7">
          <cell r="F7">
            <v>44631.35</v>
          </cell>
        </row>
        <row r="8">
          <cell r="F8">
            <v>46318.37</v>
          </cell>
        </row>
        <row r="9">
          <cell r="F9">
            <v>33884.959999999999</v>
          </cell>
        </row>
        <row r="11">
          <cell r="F11">
            <v>56250.71</v>
          </cell>
        </row>
        <row r="13">
          <cell r="F13">
            <v>55604.88</v>
          </cell>
        </row>
        <row r="14">
          <cell r="F14">
            <v>48638.65</v>
          </cell>
        </row>
        <row r="16">
          <cell r="F16">
            <v>58222.22</v>
          </cell>
        </row>
        <row r="17">
          <cell r="F17">
            <v>55567.65</v>
          </cell>
        </row>
        <row r="18">
          <cell r="F18">
            <v>127596.63</v>
          </cell>
        </row>
        <row r="19">
          <cell r="F19">
            <v>65921.63</v>
          </cell>
        </row>
        <row r="20">
          <cell r="D20" t="str">
            <v>Радченко В.И.</v>
          </cell>
          <cell r="F20">
            <v>92665.93</v>
          </cell>
        </row>
        <row r="21">
          <cell r="F21">
            <v>94756.31</v>
          </cell>
        </row>
        <row r="22">
          <cell r="F22">
            <v>70404.78</v>
          </cell>
        </row>
        <row r="23">
          <cell r="F23">
            <v>87488.3</v>
          </cell>
        </row>
        <row r="24">
          <cell r="F24">
            <v>107081.9</v>
          </cell>
        </row>
        <row r="26">
          <cell r="F26">
            <v>65631.23</v>
          </cell>
        </row>
        <row r="27">
          <cell r="F27">
            <v>86364.62</v>
          </cell>
        </row>
        <row r="28">
          <cell r="F28">
            <v>93622.8</v>
          </cell>
        </row>
        <row r="29">
          <cell r="F29">
            <v>62812.78</v>
          </cell>
        </row>
        <row r="32">
          <cell r="F32">
            <v>67245.149999999994</v>
          </cell>
        </row>
        <row r="36">
          <cell r="F36">
            <v>42091.6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няя зп"/>
      <sheetName val="Лист3"/>
    </sheetNames>
    <sheetDataSet>
      <sheetData sheetId="0" refreshError="1">
        <row r="4">
          <cell r="F4">
            <v>55582.38</v>
          </cell>
        </row>
        <row r="7">
          <cell r="C7" t="str">
            <v>заместитель директора по воспитиальной работе</v>
          </cell>
          <cell r="D7" t="str">
            <v>Маслодуда Д.С.</v>
          </cell>
        </row>
        <row r="8">
          <cell r="D8" t="str">
            <v>Лазовская О.В.</v>
          </cell>
        </row>
        <row r="12">
          <cell r="D12" t="str">
            <v>Тумашова Е.В.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tabSelected="1" topLeftCell="A16" workbookViewId="0">
      <selection activeCell="E5" sqref="E5"/>
    </sheetView>
  </sheetViews>
  <sheetFormatPr defaultRowHeight="15"/>
  <cols>
    <col min="1" max="1" width="5.5703125" customWidth="1"/>
    <col min="2" max="2" width="38.28515625" customWidth="1"/>
    <col min="3" max="3" width="29.28515625" customWidth="1"/>
    <col min="4" max="4" width="19.85546875" customWidth="1"/>
    <col min="5" max="5" width="13.85546875" customWidth="1"/>
  </cols>
  <sheetData>
    <row r="1" spans="1:5" ht="24.75" customHeight="1">
      <c r="B1" s="17" t="s">
        <v>38</v>
      </c>
      <c r="C1" s="17"/>
      <c r="D1" s="17"/>
      <c r="E1" s="17"/>
    </row>
    <row r="2" spans="1:5" ht="12.75" customHeight="1">
      <c r="B2" s="2"/>
      <c r="C2" s="2"/>
      <c r="D2" s="1"/>
      <c r="E2" s="1"/>
    </row>
    <row r="3" spans="1:5" s="6" customFormat="1" ht="49.5" customHeight="1">
      <c r="A3" s="4" t="s">
        <v>0</v>
      </c>
      <c r="B3" s="5" t="s">
        <v>2</v>
      </c>
      <c r="C3" s="5" t="s">
        <v>6</v>
      </c>
      <c r="D3" s="10" t="s">
        <v>40</v>
      </c>
      <c r="E3" s="16" t="s">
        <v>39</v>
      </c>
    </row>
    <row r="4" spans="1:5" ht="24" customHeight="1">
      <c r="A4" s="18">
        <v>1</v>
      </c>
      <c r="B4" s="21" t="s">
        <v>30</v>
      </c>
      <c r="C4" s="12" t="s">
        <v>1</v>
      </c>
      <c r="D4" s="13" t="s">
        <v>12</v>
      </c>
      <c r="E4" s="14">
        <f>'[1]средняя зп'!$F$4</f>
        <v>67925.95</v>
      </c>
    </row>
    <row r="5" spans="1:5" ht="32.25" customHeight="1">
      <c r="A5" s="19"/>
      <c r="B5" s="22"/>
      <c r="C5" s="12" t="s">
        <v>3</v>
      </c>
      <c r="D5" s="13" t="str">
        <f>'[2]средняя зп'!$D$8</f>
        <v>Лазовская О.В.</v>
      </c>
      <c r="E5" s="14">
        <f>'[1]средняя зп'!$F$9</f>
        <v>33884.959999999999</v>
      </c>
    </row>
    <row r="6" spans="1:5" ht="32.25" customHeight="1">
      <c r="A6" s="19"/>
      <c r="B6" s="22"/>
      <c r="C6" s="12" t="s">
        <v>3</v>
      </c>
      <c r="D6" s="13" t="s">
        <v>41</v>
      </c>
      <c r="E6" s="14">
        <f>'[1]средняя зп'!$F$8</f>
        <v>46318.37</v>
      </c>
    </row>
    <row r="7" spans="1:5" ht="34.5" customHeight="1">
      <c r="A7" s="20"/>
      <c r="B7" s="23"/>
      <c r="C7" s="12" t="str">
        <f>'[2]средняя зп'!$C$7</f>
        <v>заместитель директора по воспитиальной работе</v>
      </c>
      <c r="D7" s="13" t="str">
        <f>'[2]средняя зп'!$D$7</f>
        <v>Маслодуда Д.С.</v>
      </c>
      <c r="E7" s="14">
        <f>'[1]средняя зп'!$F$7</f>
        <v>44631.35</v>
      </c>
    </row>
    <row r="8" spans="1:5" ht="45.75" customHeight="1">
      <c r="A8" s="9">
        <v>2</v>
      </c>
      <c r="B8" s="11" t="s">
        <v>29</v>
      </c>
      <c r="C8" s="12" t="s">
        <v>1</v>
      </c>
      <c r="D8" s="13" t="str">
        <f>'[2]средняя зп'!D12</f>
        <v>Тумашова Е.В.</v>
      </c>
      <c r="E8" s="14">
        <f>'[1]средняя зп'!F13</f>
        <v>55604.88</v>
      </c>
    </row>
    <row r="9" spans="1:5" ht="46.5" customHeight="1">
      <c r="A9" s="3">
        <v>3</v>
      </c>
      <c r="B9" s="11" t="s">
        <v>31</v>
      </c>
      <c r="C9" s="12" t="s">
        <v>1</v>
      </c>
      <c r="D9" s="13" t="s">
        <v>36</v>
      </c>
      <c r="E9" s="14">
        <f>'[1]средняя зп'!$F$14</f>
        <v>48638.65</v>
      </c>
    </row>
    <row r="10" spans="1:5" ht="48" customHeight="1">
      <c r="A10" s="3">
        <v>4</v>
      </c>
      <c r="B10" s="11" t="s">
        <v>32</v>
      </c>
      <c r="C10" s="12" t="s">
        <v>1</v>
      </c>
      <c r="D10" s="13" t="s">
        <v>13</v>
      </c>
      <c r="E10" s="14">
        <f>'[1]средняя зп'!$F$16</f>
        <v>58222.22</v>
      </c>
    </row>
    <row r="11" spans="1:5" ht="50.25" customHeight="1">
      <c r="A11" s="3">
        <v>5</v>
      </c>
      <c r="B11" s="11" t="s">
        <v>33</v>
      </c>
      <c r="C11" s="12" t="s">
        <v>1</v>
      </c>
      <c r="D11" s="13" t="s">
        <v>14</v>
      </c>
      <c r="E11" s="14">
        <f>'[1]средняя зп'!$F$17</f>
        <v>55567.65</v>
      </c>
    </row>
    <row r="12" spans="1:5" ht="48.75" customHeight="1">
      <c r="A12" s="9">
        <v>6</v>
      </c>
      <c r="B12" s="11" t="s">
        <v>34</v>
      </c>
      <c r="C12" s="12" t="s">
        <v>1</v>
      </c>
      <c r="D12" s="13" t="s">
        <v>19</v>
      </c>
      <c r="E12" s="14">
        <f>'[1]средняя зп'!$F$11</f>
        <v>56250.71</v>
      </c>
    </row>
    <row r="13" spans="1:5" ht="19.5" customHeight="1">
      <c r="A13" s="18">
        <v>7</v>
      </c>
      <c r="B13" s="21" t="s">
        <v>23</v>
      </c>
      <c r="C13" s="12" t="s">
        <v>1</v>
      </c>
      <c r="D13" s="13" t="s">
        <v>15</v>
      </c>
      <c r="E13" s="14">
        <f>'[1]средняя зп'!$F$18</f>
        <v>127596.63</v>
      </c>
    </row>
    <row r="14" spans="1:5" ht="19.5" customHeight="1">
      <c r="A14" s="19"/>
      <c r="B14" s="22"/>
      <c r="C14" s="12" t="s">
        <v>5</v>
      </c>
      <c r="D14" s="13" t="s">
        <v>16</v>
      </c>
      <c r="E14" s="14">
        <f>'[1]средняя зп'!$F$19</f>
        <v>65921.63</v>
      </c>
    </row>
    <row r="15" spans="1:5" ht="19.5" customHeight="1">
      <c r="A15" s="20"/>
      <c r="B15" s="23"/>
      <c r="C15" s="12" t="s">
        <v>5</v>
      </c>
      <c r="D15" s="13" t="str">
        <f>'[1]средняя зп'!$D$20</f>
        <v>Радченко В.И.</v>
      </c>
      <c r="E15" s="14">
        <f>'[1]средняя зп'!$F$20</f>
        <v>92665.93</v>
      </c>
    </row>
    <row r="16" spans="1:5" ht="31.5" customHeight="1">
      <c r="A16" s="28">
        <v>8</v>
      </c>
      <c r="B16" s="21" t="s">
        <v>24</v>
      </c>
      <c r="C16" s="12" t="s">
        <v>1</v>
      </c>
      <c r="D16" s="13" t="s">
        <v>17</v>
      </c>
      <c r="E16" s="14">
        <f>'[1]средняя зп'!$F$21</f>
        <v>94756.31</v>
      </c>
    </row>
    <row r="17" spans="1:5" ht="28.5" customHeight="1">
      <c r="A17" s="28"/>
      <c r="B17" s="23"/>
      <c r="C17" s="12" t="s">
        <v>5</v>
      </c>
      <c r="D17" s="13" t="s">
        <v>18</v>
      </c>
      <c r="E17" s="14">
        <f>'[1]средняя зп'!$F$22</f>
        <v>70404.78</v>
      </c>
    </row>
    <row r="18" spans="1:5" ht="45.75" customHeight="1">
      <c r="A18" s="3">
        <v>9</v>
      </c>
      <c r="B18" s="11" t="s">
        <v>25</v>
      </c>
      <c r="C18" s="12" t="s">
        <v>1</v>
      </c>
      <c r="D18" s="13" t="s">
        <v>11</v>
      </c>
      <c r="E18" s="14">
        <f>'[1]средняя зп'!$F$23</f>
        <v>87488.3</v>
      </c>
    </row>
    <row r="19" spans="1:5" ht="19.5" customHeight="1">
      <c r="A19" s="28">
        <v>10</v>
      </c>
      <c r="B19" s="29" t="s">
        <v>26</v>
      </c>
      <c r="C19" s="12" t="s">
        <v>21</v>
      </c>
      <c r="D19" s="13" t="s">
        <v>8</v>
      </c>
      <c r="E19" s="14">
        <f>'[1]средняя зп'!$F$24</f>
        <v>107081.9</v>
      </c>
    </row>
    <row r="20" spans="1:5" ht="19.5" customHeight="1">
      <c r="A20" s="28"/>
      <c r="B20" s="29"/>
      <c r="C20" s="12" t="s">
        <v>4</v>
      </c>
      <c r="D20" s="13" t="s">
        <v>9</v>
      </c>
      <c r="E20" s="14">
        <f>'[1]средняя зп'!$F$26</f>
        <v>65631.23</v>
      </c>
    </row>
    <row r="21" spans="1:5" ht="19.5" customHeight="1">
      <c r="A21" s="28"/>
      <c r="B21" s="29"/>
      <c r="C21" s="12" t="s">
        <v>4</v>
      </c>
      <c r="D21" s="13" t="s">
        <v>37</v>
      </c>
      <c r="E21" s="14">
        <f>'[1]средняя зп'!$F$27</f>
        <v>86364.62</v>
      </c>
    </row>
    <row r="22" spans="1:5" ht="19.5" customHeight="1">
      <c r="A22" s="28"/>
      <c r="B22" s="29"/>
      <c r="C22" s="12" t="s">
        <v>22</v>
      </c>
      <c r="D22" s="13" t="s">
        <v>10</v>
      </c>
      <c r="E22" s="14">
        <f>'[1]средняя зп'!$F$28</f>
        <v>93622.8</v>
      </c>
    </row>
    <row r="23" spans="1:5" ht="45.75" customHeight="1">
      <c r="A23" s="7">
        <v>11</v>
      </c>
      <c r="B23" s="8" t="s">
        <v>27</v>
      </c>
      <c r="C23" s="12" t="s">
        <v>1</v>
      </c>
      <c r="D23" s="13" t="s">
        <v>7</v>
      </c>
      <c r="E23" s="14">
        <f>'[1]средняя зп'!$F$29</f>
        <v>62812.78</v>
      </c>
    </row>
    <row r="24" spans="1:5" ht="22.5" customHeight="1">
      <c r="A24" s="26">
        <v>12</v>
      </c>
      <c r="B24" s="24" t="s">
        <v>28</v>
      </c>
      <c r="C24" s="12" t="s">
        <v>1</v>
      </c>
      <c r="D24" s="13" t="s">
        <v>35</v>
      </c>
      <c r="E24" s="14">
        <f>'[1]средняя зп'!$F$32</f>
        <v>67245.149999999994</v>
      </c>
    </row>
    <row r="25" spans="1:5" ht="27" customHeight="1">
      <c r="A25" s="27"/>
      <c r="B25" s="25"/>
      <c r="C25" s="12" t="s">
        <v>5</v>
      </c>
      <c r="D25" s="15" t="s">
        <v>20</v>
      </c>
      <c r="E25" s="14">
        <f>'[1]средняя зп'!$F$36</f>
        <v>42091.6</v>
      </c>
    </row>
  </sheetData>
  <mergeCells count="11">
    <mergeCell ref="B24:B25"/>
    <mergeCell ref="A24:A25"/>
    <mergeCell ref="A19:A22"/>
    <mergeCell ref="B19:B22"/>
    <mergeCell ref="A16:A17"/>
    <mergeCell ref="B16:B17"/>
    <mergeCell ref="B1:E1"/>
    <mergeCell ref="A4:A7"/>
    <mergeCell ref="B4:B7"/>
    <mergeCell ref="A13:A15"/>
    <mergeCell ref="B13:B15"/>
  </mergeCells>
  <printOptions horizontalCentered="1"/>
  <pageMargins left="0.9055118110236221" right="0.51181102362204722" top="0.94488188976377963" bottom="0.55118110236220474" header="0.31496062992125984" footer="0.31496062992125984"/>
  <pageSetup paperSize="9" scale="8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средняя зп</vt:lpstr>
      <vt:lpstr>Лист3</vt:lpstr>
      <vt:lpstr>'средняя зп'!Область_печати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2025-03-03T04:20:15Z</dcterms:modified>
</cp:coreProperties>
</file>